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unobleuler/Documents/Schützen/SVBH-Schützenveteranen/03-Jahresmeister-Jahresberichte-SM-SVBH/SVBH-Jahresmeister-Jahresbericht-2025/"/>
    </mc:Choice>
  </mc:AlternateContent>
  <xr:revisionPtr revIDLastSave="0" documentId="13_ncr:1_{3A697B3E-993E-C743-9AE0-27707F26B330}" xr6:coauthVersionLast="47" xr6:coauthVersionMax="47" xr10:uidLastSave="{00000000-0000-0000-0000-000000000000}"/>
  <bookViews>
    <workbookView xWindow="0" yWindow="600" windowWidth="28180" windowHeight="16360" xr2:uid="{09354303-2C97-4182-BC38-D1CDE9730800}"/>
  </bookViews>
  <sheets>
    <sheet name="Alle_H1 (2)" sheetId="1" r:id="rId1"/>
  </sheets>
  <definedNames>
    <definedName name="_xlnm._FilterDatabase" localSheetId="0" hidden="1">'Alle_H1 (2)'!$A$5:$C$12</definedName>
    <definedName name="_xlnm.Print_Titles" localSheetId="0">'Alle_H1 (2)'!#REF!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5" i="1" l="1"/>
  <c r="U14" i="1"/>
  <c r="U13" i="1"/>
  <c r="U9" i="1"/>
  <c r="U8" i="1"/>
  <c r="U7" i="1"/>
  <c r="U6" i="1"/>
  <c r="U17" i="1"/>
  <c r="U10" i="1"/>
  <c r="U12" i="1"/>
  <c r="U16" i="1"/>
  <c r="U5" i="1"/>
  <c r="U11" i="1"/>
  <c r="S19" i="1"/>
  <c r="R19" i="1"/>
  <c r="P19" i="1"/>
  <c r="M19" i="1"/>
  <c r="L19" i="1"/>
  <c r="K19" i="1"/>
  <c r="J19" i="1"/>
  <c r="I19" i="1"/>
  <c r="H19" i="1"/>
  <c r="G19" i="1"/>
  <c r="F19" i="1"/>
  <c r="E19" i="1"/>
  <c r="D19" i="1"/>
  <c r="S20" i="1" l="1"/>
  <c r="E20" i="1"/>
  <c r="M20" i="1"/>
  <c r="I20" i="1"/>
  <c r="T18" i="1"/>
  <c r="N19" i="1" l="1"/>
  <c r="O19" i="1"/>
  <c r="Q19" i="1"/>
  <c r="Q20" i="1" l="1"/>
</calcChain>
</file>

<file path=xl/sharedStrings.xml><?xml version="1.0" encoding="utf-8"?>
<sst xmlns="http://schemas.openxmlformats.org/spreadsheetml/2006/main" count="73" uniqueCount="56">
  <si>
    <t>PS Bubikon</t>
  </si>
  <si>
    <t>PS am Bachtel</t>
  </si>
  <si>
    <t>MSV Strahlegg</t>
  </si>
  <si>
    <t>Bruno</t>
  </si>
  <si>
    <t>Waltraud</t>
  </si>
  <si>
    <t>Schuster</t>
  </si>
  <si>
    <t>PS Wetzikon</t>
  </si>
  <si>
    <t>Loser</t>
  </si>
  <si>
    <t>Andreas</t>
  </si>
  <si>
    <t>Joost</t>
  </si>
  <si>
    <t>ZS 50m</t>
  </si>
  <si>
    <t>Stammsektion</t>
  </si>
  <si>
    <t>Vorname</t>
  </si>
  <si>
    <t>Name</t>
  </si>
  <si>
    <t>EK VSSV</t>
  </si>
  <si>
    <t>C50</t>
  </si>
  <si>
    <t>D25</t>
  </si>
  <si>
    <t>E25</t>
  </si>
  <si>
    <t>Anzahl</t>
  </si>
  <si>
    <t>Rang</t>
  </si>
  <si>
    <t>Prämie</t>
  </si>
  <si>
    <t>Bleuler</t>
  </si>
  <si>
    <t>B50</t>
  </si>
  <si>
    <t>Total</t>
  </si>
  <si>
    <t>50B</t>
  </si>
  <si>
    <t>50C</t>
  </si>
  <si>
    <t>25D</t>
  </si>
  <si>
    <t>25E</t>
  </si>
  <si>
    <t>Koller</t>
  </si>
  <si>
    <t>Matthias</t>
  </si>
  <si>
    <t>SVEM VSSV</t>
  </si>
  <si>
    <t>Schützenveteranen Bezirk Hinwil</t>
  </si>
  <si>
    <t>Markus</t>
  </si>
  <si>
    <t>Mendury</t>
  </si>
  <si>
    <t>Kurt</t>
  </si>
  <si>
    <t>Mayer</t>
  </si>
  <si>
    <t>ZS 25m</t>
  </si>
  <si>
    <t>Zopfstich</t>
  </si>
  <si>
    <t>Tresch</t>
  </si>
  <si>
    <t>Thomas</t>
  </si>
  <si>
    <t>Wohler</t>
  </si>
  <si>
    <t>Hans</t>
  </si>
  <si>
    <t>Bürkli</t>
  </si>
  <si>
    <t>Daniel</t>
  </si>
  <si>
    <t>Verena</t>
  </si>
  <si>
    <t>Jahresmeister 2025</t>
  </si>
  <si>
    <t>Gantenbein</t>
  </si>
  <si>
    <t>Ernst</t>
  </si>
  <si>
    <t>Wisniewski</t>
  </si>
  <si>
    <t>Burau</t>
  </si>
  <si>
    <t>Stefan</t>
  </si>
  <si>
    <t>Petrovic</t>
  </si>
  <si>
    <t>Dragisa</t>
  </si>
  <si>
    <t>4. März 2026/Bleuler-1.1</t>
  </si>
  <si>
    <t>FS</t>
  </si>
  <si>
    <t xml:space="preserve">Jahresschiessen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</si>
</sst>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 (Textkörper)"/>
    </font>
    <font>
      <b/>
      <sz val="12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3FFB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46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ck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ck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ck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 style="hair">
        <color auto="1"/>
      </top>
      <bottom/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ck">
        <color auto="1"/>
      </left>
      <right/>
      <top/>
      <bottom/>
      <diagonal/>
    </border>
  </borders>
  <cellStyleXfs count="1">
    <xf numFmtId="0" fontId="0" fillId="0" borderId="0"/>
  </cellStyleXfs>
  <cellXfs count="192">
    <xf numFmtId="0" fontId="0" fillId="0" borderId="0" xfId="0"/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3" fillId="2" borderId="0" xfId="0" applyFont="1" applyFill="1" applyAlignment="1" applyProtection="1">
      <alignment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4" fontId="3" fillId="2" borderId="0" xfId="0" applyNumberFormat="1" applyFont="1" applyFill="1" applyAlignment="1" applyProtection="1">
      <alignment horizontal="center" vertical="center"/>
      <protection locked="0"/>
    </xf>
    <xf numFmtId="164" fontId="3" fillId="2" borderId="0" xfId="0" applyNumberFormat="1" applyFont="1" applyFill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horizontal="center"/>
      <protection locked="0"/>
    </xf>
    <xf numFmtId="4" fontId="4" fillId="0" borderId="0" xfId="0" applyNumberFormat="1" applyFont="1" applyAlignment="1" applyProtection="1">
      <alignment horizontal="center"/>
      <protection locked="0"/>
    </xf>
    <xf numFmtId="4" fontId="5" fillId="0" borderId="0" xfId="0" applyNumberFormat="1" applyFont="1" applyAlignment="1" applyProtection="1">
      <alignment horizontal="center" vertical="center"/>
      <protection locked="0"/>
    </xf>
    <xf numFmtId="4" fontId="4" fillId="0" borderId="0" xfId="0" applyNumberFormat="1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horizontal="right"/>
      <protection locked="0"/>
    </xf>
    <xf numFmtId="0" fontId="9" fillId="0" borderId="0" xfId="0" applyFont="1" applyAlignment="1" applyProtection="1">
      <alignment horizontal="center"/>
      <protection locked="0"/>
    </xf>
    <xf numFmtId="0" fontId="4" fillId="0" borderId="10" xfId="0" applyFont="1" applyBorder="1" applyAlignment="1" applyProtection="1">
      <alignment vertical="center"/>
      <protection locked="0"/>
    </xf>
    <xf numFmtId="1" fontId="4" fillId="9" borderId="11" xfId="0" applyNumberFormat="1" applyFont="1" applyFill="1" applyBorder="1" applyAlignment="1" applyProtection="1">
      <alignment horizontal="center" vertical="center"/>
      <protection locked="0"/>
    </xf>
    <xf numFmtId="1" fontId="4" fillId="9" borderId="10" xfId="0" applyNumberFormat="1" applyFont="1" applyFill="1" applyBorder="1" applyAlignment="1" applyProtection="1">
      <alignment horizontal="center" vertical="center"/>
      <protection locked="0"/>
    </xf>
    <xf numFmtId="1" fontId="4" fillId="9" borderId="12" xfId="0" applyNumberFormat="1" applyFont="1" applyFill="1" applyBorder="1" applyAlignment="1" applyProtection="1">
      <alignment horizontal="center" vertical="center"/>
      <protection locked="0"/>
    </xf>
    <xf numFmtId="1" fontId="4" fillId="5" borderId="11" xfId="0" applyNumberFormat="1" applyFont="1" applyFill="1" applyBorder="1" applyAlignment="1" applyProtection="1">
      <alignment horizontal="center" vertical="center"/>
      <protection locked="0"/>
    </xf>
    <xf numFmtId="1" fontId="4" fillId="5" borderId="14" xfId="0" applyNumberFormat="1" applyFont="1" applyFill="1" applyBorder="1" applyAlignment="1" applyProtection="1">
      <alignment horizontal="center" vertical="center"/>
      <protection locked="0"/>
    </xf>
    <xf numFmtId="1" fontId="4" fillId="5" borderId="10" xfId="0" applyNumberFormat="1" applyFont="1" applyFill="1" applyBorder="1" applyAlignment="1" applyProtection="1">
      <alignment horizontal="center" vertical="center"/>
      <protection locked="0"/>
    </xf>
    <xf numFmtId="1" fontId="4" fillId="8" borderId="11" xfId="0" applyNumberFormat="1" applyFont="1" applyFill="1" applyBorder="1" applyAlignment="1" applyProtection="1">
      <alignment horizontal="center" vertical="center"/>
      <protection locked="0"/>
    </xf>
    <xf numFmtId="1" fontId="4" fillId="8" borderId="13" xfId="0" applyNumberFormat="1" applyFont="1" applyFill="1" applyBorder="1" applyAlignment="1" applyProtection="1">
      <alignment horizontal="center" vertical="center"/>
      <protection locked="0"/>
    </xf>
    <xf numFmtId="1" fontId="4" fillId="9" borderId="13" xfId="0" applyNumberFormat="1" applyFont="1" applyFill="1" applyBorder="1" applyAlignment="1" applyProtection="1">
      <alignment horizontal="center" vertical="center"/>
      <protection locked="0"/>
    </xf>
    <xf numFmtId="1" fontId="4" fillId="5" borderId="13" xfId="0" applyNumberFormat="1" applyFont="1" applyFill="1" applyBorder="1" applyAlignment="1" applyProtection="1">
      <alignment horizontal="center" vertical="center"/>
      <protection locked="0"/>
    </xf>
    <xf numFmtId="1" fontId="1" fillId="9" borderId="11" xfId="0" applyNumberFormat="1" applyFont="1" applyFill="1" applyBorder="1" applyAlignment="1" applyProtection="1">
      <alignment horizontal="center" vertical="center"/>
      <protection locked="0"/>
    </xf>
    <xf numFmtId="1" fontId="1" fillId="9" borderId="10" xfId="0" applyNumberFormat="1" applyFont="1" applyFill="1" applyBorder="1" applyAlignment="1" applyProtection="1">
      <alignment horizontal="center" vertical="center"/>
      <protection locked="0"/>
    </xf>
    <xf numFmtId="1" fontId="1" fillId="9" borderId="12" xfId="0" applyNumberFormat="1" applyFont="1" applyFill="1" applyBorder="1" applyAlignment="1" applyProtection="1">
      <alignment horizontal="center" vertical="center"/>
      <protection locked="0"/>
    </xf>
    <xf numFmtId="1" fontId="1" fillId="5" borderId="11" xfId="0" applyNumberFormat="1" applyFont="1" applyFill="1" applyBorder="1" applyAlignment="1" applyProtection="1">
      <alignment horizontal="center" vertical="center"/>
      <protection locked="0"/>
    </xf>
    <xf numFmtId="1" fontId="1" fillId="5" borderId="14" xfId="0" applyNumberFormat="1" applyFont="1" applyFill="1" applyBorder="1" applyAlignment="1" applyProtection="1">
      <alignment horizontal="center" vertical="center"/>
      <protection locked="0"/>
    </xf>
    <xf numFmtId="1" fontId="1" fillId="5" borderId="10" xfId="0" applyNumberFormat="1" applyFont="1" applyFill="1" applyBorder="1" applyAlignment="1" applyProtection="1">
      <alignment horizontal="center" vertical="center"/>
      <protection locked="0"/>
    </xf>
    <xf numFmtId="1" fontId="1" fillId="8" borderId="11" xfId="0" applyNumberFormat="1" applyFont="1" applyFill="1" applyBorder="1" applyAlignment="1" applyProtection="1">
      <alignment horizontal="center" vertical="center"/>
      <protection locked="0"/>
    </xf>
    <xf numFmtId="49" fontId="2" fillId="0" borderId="10" xfId="0" applyNumberFormat="1" applyFont="1" applyBorder="1" applyAlignment="1" applyProtection="1">
      <alignment vertical="center"/>
      <protection locked="0"/>
    </xf>
    <xf numFmtId="1" fontId="4" fillId="0" borderId="16" xfId="0" applyNumberFormat="1" applyFont="1" applyBorder="1" applyAlignment="1" applyProtection="1">
      <alignment horizontal="center" vertical="center"/>
      <protection locked="0"/>
    </xf>
    <xf numFmtId="1" fontId="7" fillId="0" borderId="16" xfId="0" applyNumberFormat="1" applyFont="1" applyBorder="1" applyAlignment="1" applyProtection="1">
      <alignment horizontal="center" vertical="center"/>
      <protection locked="0"/>
    </xf>
    <xf numFmtId="4" fontId="5" fillId="0" borderId="19" xfId="0" applyNumberFormat="1" applyFont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 applyProtection="1">
      <alignment horizontal="center" vertical="center"/>
      <protection locked="0"/>
    </xf>
    <xf numFmtId="1" fontId="4" fillId="6" borderId="2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49" fontId="4" fillId="0" borderId="13" xfId="0" applyNumberFormat="1" applyFont="1" applyBorder="1" applyAlignment="1" applyProtection="1">
      <alignment vertical="center"/>
      <protection locked="0"/>
    </xf>
    <xf numFmtId="0" fontId="4" fillId="0" borderId="13" xfId="0" applyFont="1" applyBorder="1" applyAlignment="1" applyProtection="1">
      <alignment vertical="center"/>
      <protection locked="0"/>
    </xf>
    <xf numFmtId="1" fontId="1" fillId="6" borderId="18" xfId="0" applyNumberFormat="1" applyFont="1" applyFill="1" applyBorder="1" applyAlignment="1" applyProtection="1">
      <alignment horizontal="center" vertical="center"/>
      <protection locked="0"/>
    </xf>
    <xf numFmtId="0" fontId="4" fillId="6" borderId="18" xfId="0" applyFont="1" applyFill="1" applyBorder="1" applyAlignment="1" applyProtection="1">
      <alignment horizontal="center" vertical="center"/>
      <protection locked="0"/>
    </xf>
    <xf numFmtId="0" fontId="5" fillId="6" borderId="26" xfId="0" applyFont="1" applyFill="1" applyBorder="1" applyAlignment="1" applyProtection="1">
      <alignment horizontal="center" vertical="center"/>
      <protection locked="0"/>
    </xf>
    <xf numFmtId="0" fontId="5" fillId="9" borderId="11" xfId="0" applyFont="1" applyFill="1" applyBorder="1" applyAlignment="1" applyProtection="1">
      <alignment horizontal="center" vertical="center"/>
      <protection locked="0"/>
    </xf>
    <xf numFmtId="0" fontId="5" fillId="9" borderId="27" xfId="0" applyFont="1" applyFill="1" applyBorder="1" applyAlignment="1" applyProtection="1">
      <alignment horizontal="center" vertical="center"/>
      <protection locked="0"/>
    </xf>
    <xf numFmtId="0" fontId="5" fillId="9" borderId="28" xfId="0" applyFont="1" applyFill="1" applyBorder="1" applyAlignment="1" applyProtection="1">
      <alignment horizontal="center" vertical="center"/>
      <protection locked="0"/>
    </xf>
    <xf numFmtId="0" fontId="5" fillId="9" borderId="12" xfId="0" applyFont="1" applyFill="1" applyBorder="1" applyAlignment="1" applyProtection="1">
      <alignment horizontal="center" vertical="center"/>
      <protection locked="0"/>
    </xf>
    <xf numFmtId="0" fontId="5" fillId="9" borderId="13" xfId="0" applyFont="1" applyFill="1" applyBorder="1" applyAlignment="1" applyProtection="1">
      <alignment horizontal="center" vertical="center"/>
      <protection locked="0"/>
    </xf>
    <xf numFmtId="0" fontId="5" fillId="9" borderId="29" xfId="0" applyFont="1" applyFill="1" applyBorder="1" applyAlignment="1" applyProtection="1">
      <alignment horizontal="center" vertical="center"/>
      <protection locked="0"/>
    </xf>
    <xf numFmtId="0" fontId="5" fillId="9" borderId="30" xfId="0" applyFont="1" applyFill="1" applyBorder="1" applyAlignment="1" applyProtection="1">
      <alignment horizontal="center" vertical="center"/>
      <protection locked="0"/>
    </xf>
    <xf numFmtId="0" fontId="4" fillId="5" borderId="29" xfId="0" applyFont="1" applyFill="1" applyBorder="1" applyAlignment="1" applyProtection="1">
      <alignment horizontal="center" vertical="center"/>
      <protection locked="0"/>
    </xf>
    <xf numFmtId="0" fontId="4" fillId="5" borderId="30" xfId="0" applyFont="1" applyFill="1" applyBorder="1" applyAlignment="1" applyProtection="1">
      <alignment horizontal="center" vertical="center"/>
      <protection locked="0"/>
    </xf>
    <xf numFmtId="164" fontId="4" fillId="8" borderId="11" xfId="0" applyNumberFormat="1" applyFont="1" applyFill="1" applyBorder="1" applyAlignment="1" applyProtection="1">
      <alignment horizontal="center" vertical="center"/>
      <protection locked="0"/>
    </xf>
    <xf numFmtId="164" fontId="4" fillId="8" borderId="13" xfId="0" applyNumberFormat="1" applyFont="1" applyFill="1" applyBorder="1" applyAlignment="1" applyProtection="1">
      <alignment horizontal="center" vertical="center"/>
      <protection locked="0"/>
    </xf>
    <xf numFmtId="164" fontId="4" fillId="8" borderId="27" xfId="0" applyNumberFormat="1" applyFont="1" applyFill="1" applyBorder="1" applyAlignment="1" applyProtection="1">
      <alignment horizontal="center" vertical="center"/>
      <protection locked="0"/>
    </xf>
    <xf numFmtId="164" fontId="4" fillId="8" borderId="30" xfId="0" applyNumberFormat="1" applyFont="1" applyFill="1" applyBorder="1" applyAlignment="1" applyProtection="1">
      <alignment horizontal="center" vertical="center"/>
      <protection locked="0"/>
    </xf>
    <xf numFmtId="0" fontId="4" fillId="9" borderId="12" xfId="0" applyFont="1" applyFill="1" applyBorder="1" applyAlignment="1" applyProtection="1">
      <alignment horizontal="center" vertical="center"/>
      <protection locked="0"/>
    </xf>
    <xf numFmtId="1" fontId="10" fillId="0" borderId="15" xfId="0" applyNumberFormat="1" applyFont="1" applyBorder="1" applyAlignment="1" applyProtection="1">
      <alignment horizontal="center" vertical="center"/>
      <protection locked="0"/>
    </xf>
    <xf numFmtId="1" fontId="10" fillId="0" borderId="16" xfId="0" applyNumberFormat="1" applyFont="1" applyBorder="1" applyAlignment="1" applyProtection="1">
      <alignment horizontal="center" vertical="center"/>
      <protection locked="0"/>
    </xf>
    <xf numFmtId="1" fontId="5" fillId="0" borderId="16" xfId="0" applyNumberFormat="1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 applyProtection="1">
      <alignment horizontal="center" vertical="center"/>
      <protection locked="0"/>
    </xf>
    <xf numFmtId="0" fontId="5" fillId="9" borderId="10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4" fontId="4" fillId="0" borderId="0" xfId="0" applyNumberFormat="1" applyFont="1" applyAlignment="1" applyProtection="1">
      <alignment horizontal="right" vertical="center"/>
      <protection locked="0"/>
    </xf>
    <xf numFmtId="0" fontId="4" fillId="6" borderId="21" xfId="0" applyFont="1" applyFill="1" applyBorder="1" applyAlignment="1" applyProtection="1">
      <alignment horizontal="center" vertical="center"/>
      <protection locked="0"/>
    </xf>
    <xf numFmtId="0" fontId="4" fillId="9" borderId="13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 applyProtection="1">
      <alignment horizontal="center" vertical="center"/>
      <protection locked="0"/>
    </xf>
    <xf numFmtId="1" fontId="1" fillId="9" borderId="13" xfId="0" applyNumberFormat="1" applyFont="1" applyFill="1" applyBorder="1" applyAlignment="1" applyProtection="1">
      <alignment horizontal="center" vertical="center"/>
      <protection locked="0"/>
    </xf>
    <xf numFmtId="0" fontId="5" fillId="9" borderId="14" xfId="0" applyFont="1" applyFill="1" applyBorder="1" applyAlignment="1" applyProtection="1">
      <alignment horizontal="center" vertical="center"/>
      <protection locked="0"/>
    </xf>
    <xf numFmtId="0" fontId="4" fillId="5" borderId="12" xfId="0" applyFont="1" applyFill="1" applyBorder="1" applyAlignment="1" applyProtection="1">
      <alignment horizontal="center" vertical="center"/>
      <protection locked="0"/>
    </xf>
    <xf numFmtId="1" fontId="4" fillId="5" borderId="9" xfId="0" applyNumberFormat="1" applyFont="1" applyFill="1" applyBorder="1" applyAlignment="1" applyProtection="1">
      <alignment horizontal="center" vertical="center"/>
      <protection locked="0"/>
    </xf>
    <xf numFmtId="0" fontId="4" fillId="6" borderId="3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Alignment="1" applyProtection="1">
      <alignment horizontal="center" vertical="center"/>
      <protection locked="0"/>
    </xf>
    <xf numFmtId="0" fontId="5" fillId="9" borderId="33" xfId="0" applyFont="1" applyFill="1" applyBorder="1" applyAlignment="1" applyProtection="1">
      <alignment horizontal="center" vertical="center"/>
      <protection locked="0"/>
    </xf>
    <xf numFmtId="0" fontId="5" fillId="9" borderId="34" xfId="0" applyFont="1" applyFill="1" applyBorder="1" applyAlignment="1" applyProtection="1">
      <alignment horizontal="center" vertical="center"/>
      <protection locked="0"/>
    </xf>
    <xf numFmtId="0" fontId="5" fillId="9" borderId="35" xfId="0" applyFont="1" applyFill="1" applyBorder="1" applyAlignment="1" applyProtection="1">
      <alignment horizontal="center" vertical="center"/>
      <protection locked="0"/>
    </xf>
    <xf numFmtId="0" fontId="5" fillId="9" borderId="36" xfId="0" applyFont="1" applyFill="1" applyBorder="1" applyAlignment="1" applyProtection="1">
      <alignment horizontal="center" vertical="center"/>
      <protection locked="0"/>
    </xf>
    <xf numFmtId="1" fontId="4" fillId="5" borderId="33" xfId="0" applyNumberFormat="1" applyFont="1" applyFill="1" applyBorder="1" applyAlignment="1" applyProtection="1">
      <alignment horizontal="center" vertical="center"/>
      <protection locked="0"/>
    </xf>
    <xf numFmtId="1" fontId="4" fillId="5" borderId="34" xfId="0" applyNumberFormat="1" applyFont="1" applyFill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 applyProtection="1">
      <alignment horizontal="center" vertical="center"/>
      <protection locked="0"/>
    </xf>
    <xf numFmtId="0" fontId="4" fillId="5" borderId="36" xfId="0" applyFont="1" applyFill="1" applyBorder="1" applyAlignment="1" applyProtection="1">
      <alignment horizontal="center" vertical="center"/>
      <protection locked="0"/>
    </xf>
    <xf numFmtId="164" fontId="4" fillId="8" borderId="33" xfId="0" applyNumberFormat="1" applyFont="1" applyFill="1" applyBorder="1" applyAlignment="1" applyProtection="1">
      <alignment horizontal="center" vertical="center"/>
      <protection locked="0"/>
    </xf>
    <xf numFmtId="164" fontId="4" fillId="8" borderId="36" xfId="0" applyNumberFormat="1" applyFont="1" applyFill="1" applyBorder="1" applyAlignment="1" applyProtection="1">
      <alignment horizontal="center" vertical="center"/>
      <protection locked="0"/>
    </xf>
    <xf numFmtId="0" fontId="11" fillId="0" borderId="13" xfId="0" applyFont="1" applyBorder="1" applyAlignment="1" applyProtection="1">
      <alignment vertical="center"/>
      <protection locked="0"/>
    </xf>
    <xf numFmtId="1" fontId="4" fillId="8" borderId="36" xfId="0" applyNumberFormat="1" applyFont="1" applyFill="1" applyBorder="1" applyAlignment="1" applyProtection="1">
      <alignment horizontal="center" vertical="center"/>
      <protection locked="0"/>
    </xf>
    <xf numFmtId="1" fontId="4" fillId="0" borderId="17" xfId="0" applyNumberFormat="1" applyFont="1" applyBorder="1" applyAlignment="1" applyProtection="1">
      <alignment horizontal="center" vertical="center"/>
      <protection locked="0"/>
    </xf>
    <xf numFmtId="1" fontId="4" fillId="0" borderId="18" xfId="0" applyNumberFormat="1" applyFont="1" applyBorder="1" applyAlignment="1" applyProtection="1">
      <alignment horizontal="center" vertical="center"/>
      <protection locked="0"/>
    </xf>
    <xf numFmtId="164" fontId="4" fillId="0" borderId="9" xfId="0" applyNumberFormat="1" applyFont="1" applyBorder="1" applyAlignment="1" applyProtection="1">
      <alignment horizontal="center" vertical="center"/>
      <protection locked="0"/>
    </xf>
    <xf numFmtId="164" fontId="4" fillId="0" borderId="14" xfId="0" applyNumberFormat="1" applyFont="1" applyBorder="1" applyAlignment="1" applyProtection="1">
      <alignment horizontal="center" vertical="center"/>
      <protection locked="0"/>
    </xf>
    <xf numFmtId="164" fontId="4" fillId="0" borderId="16" xfId="0" applyNumberFormat="1" applyFont="1" applyBorder="1" applyAlignment="1" applyProtection="1">
      <alignment horizontal="center" vertical="center"/>
      <protection locked="0"/>
    </xf>
    <xf numFmtId="1" fontId="12" fillId="6" borderId="18" xfId="0" applyNumberFormat="1" applyFont="1" applyFill="1" applyBorder="1" applyAlignment="1" applyProtection="1">
      <alignment horizontal="center" vertical="center"/>
      <protection locked="0"/>
    </xf>
    <xf numFmtId="164" fontId="4" fillId="10" borderId="6" xfId="0" applyNumberFormat="1" applyFont="1" applyFill="1" applyBorder="1" applyAlignment="1" applyProtection="1">
      <alignment horizontal="center" vertical="center"/>
      <protection locked="0"/>
    </xf>
    <xf numFmtId="164" fontId="4" fillId="10" borderId="9" xfId="0" applyNumberFormat="1" applyFont="1" applyFill="1" applyBorder="1" applyAlignment="1" applyProtection="1">
      <alignment horizontal="center" vertical="center"/>
      <protection locked="0"/>
    </xf>
    <xf numFmtId="164" fontId="4" fillId="10" borderId="5" xfId="0" applyNumberFormat="1" applyFont="1" applyFill="1" applyBorder="1" applyAlignment="1" applyProtection="1">
      <alignment horizontal="center" vertical="center"/>
      <protection locked="0"/>
    </xf>
    <xf numFmtId="164" fontId="4" fillId="10" borderId="11" xfId="0" applyNumberFormat="1" applyFont="1" applyFill="1" applyBorder="1" applyAlignment="1" applyProtection="1">
      <alignment horizontal="center" vertical="center"/>
      <protection locked="0"/>
    </xf>
    <xf numFmtId="164" fontId="4" fillId="10" borderId="14" xfId="0" applyNumberFormat="1" applyFont="1" applyFill="1" applyBorder="1" applyAlignment="1" applyProtection="1">
      <alignment horizontal="center" vertical="center"/>
      <protection locked="0"/>
    </xf>
    <xf numFmtId="164" fontId="4" fillId="10" borderId="10" xfId="0" applyNumberFormat="1" applyFont="1" applyFill="1" applyBorder="1" applyAlignment="1" applyProtection="1">
      <alignment horizontal="center" vertical="center"/>
      <protection locked="0"/>
    </xf>
    <xf numFmtId="164" fontId="4" fillId="10" borderId="13" xfId="0" applyNumberFormat="1" applyFont="1" applyFill="1" applyBorder="1" applyAlignment="1" applyProtection="1">
      <alignment horizontal="center" vertical="center"/>
      <protection locked="0"/>
    </xf>
    <xf numFmtId="164" fontId="1" fillId="10" borderId="11" xfId="0" applyNumberFormat="1" applyFont="1" applyFill="1" applyBorder="1" applyAlignment="1" applyProtection="1">
      <alignment horizontal="center" vertical="center"/>
      <protection locked="0"/>
    </xf>
    <xf numFmtId="164" fontId="1" fillId="10" borderId="14" xfId="0" applyNumberFormat="1" applyFont="1" applyFill="1" applyBorder="1" applyAlignment="1" applyProtection="1">
      <alignment horizontal="center" vertical="center"/>
      <protection locked="0"/>
    </xf>
    <xf numFmtId="164" fontId="1" fillId="10" borderId="10" xfId="0" applyNumberFormat="1" applyFont="1" applyFill="1" applyBorder="1" applyAlignment="1" applyProtection="1">
      <alignment horizontal="center" vertical="center"/>
      <protection locked="0"/>
    </xf>
    <xf numFmtId="164" fontId="4" fillId="10" borderId="12" xfId="0" applyNumberFormat="1" applyFont="1" applyFill="1" applyBorder="1" applyAlignment="1" applyProtection="1">
      <alignment horizontal="center" vertical="center"/>
      <protection locked="0"/>
    </xf>
    <xf numFmtId="164" fontId="4" fillId="10" borderId="33" xfId="0" applyNumberFormat="1" applyFont="1" applyFill="1" applyBorder="1" applyAlignment="1" applyProtection="1">
      <alignment horizontal="center" vertical="center"/>
      <protection locked="0"/>
    </xf>
    <xf numFmtId="164" fontId="4" fillId="10" borderId="34" xfId="0" applyNumberFormat="1" applyFont="1" applyFill="1" applyBorder="1" applyAlignment="1" applyProtection="1">
      <alignment horizontal="center" vertical="center"/>
      <protection locked="0"/>
    </xf>
    <xf numFmtId="164" fontId="4" fillId="10" borderId="35" xfId="0" applyNumberFormat="1" applyFont="1" applyFill="1" applyBorder="1" applyAlignment="1" applyProtection="1">
      <alignment horizontal="center" vertical="center"/>
      <protection locked="0"/>
    </xf>
    <xf numFmtId="164" fontId="4" fillId="10" borderId="27" xfId="0" applyNumberFormat="1" applyFont="1" applyFill="1" applyBorder="1" applyAlignment="1" applyProtection="1">
      <alignment horizontal="center" vertical="center"/>
      <protection locked="0"/>
    </xf>
    <xf numFmtId="164" fontId="4" fillId="10" borderId="28" xfId="0" applyNumberFormat="1" applyFont="1" applyFill="1" applyBorder="1" applyAlignment="1" applyProtection="1">
      <alignment horizontal="center" vertical="center"/>
      <protection locked="0"/>
    </xf>
    <xf numFmtId="164" fontId="4" fillId="10" borderId="29" xfId="0" applyNumberFormat="1" applyFont="1" applyFill="1" applyBorder="1" applyAlignment="1" applyProtection="1">
      <alignment horizontal="center" vertical="center"/>
      <protection locked="0"/>
    </xf>
    <xf numFmtId="49" fontId="1" fillId="0" borderId="4" xfId="0" applyNumberFormat="1" applyFont="1" applyBorder="1" applyAlignment="1" applyProtection="1">
      <alignment vertical="center"/>
      <protection locked="0"/>
    </xf>
    <xf numFmtId="49" fontId="1" fillId="0" borderId="5" xfId="0" applyNumberFormat="1" applyFont="1" applyBorder="1" applyAlignment="1" applyProtection="1">
      <alignment vertical="center"/>
      <protection locked="0"/>
    </xf>
    <xf numFmtId="49" fontId="4" fillId="0" borderId="8" xfId="0" applyNumberFormat="1" applyFont="1" applyBorder="1" applyAlignment="1" applyProtection="1">
      <alignment vertical="center"/>
      <protection locked="0"/>
    </xf>
    <xf numFmtId="1" fontId="4" fillId="6" borderId="17" xfId="0" applyNumberFormat="1" applyFont="1" applyFill="1" applyBorder="1" applyAlignment="1" applyProtection="1">
      <alignment horizontal="center" vertical="center"/>
      <protection locked="0"/>
    </xf>
    <xf numFmtId="1" fontId="4" fillId="9" borderId="6" xfId="0" applyNumberFormat="1" applyFont="1" applyFill="1" applyBorder="1" applyAlignment="1" applyProtection="1">
      <alignment horizontal="center" vertical="center"/>
      <protection locked="0"/>
    </xf>
    <xf numFmtId="0" fontId="4" fillId="9" borderId="10" xfId="0" applyFont="1" applyFill="1" applyBorder="1" applyAlignment="1" applyProtection="1">
      <alignment horizontal="center" vertical="center"/>
      <protection locked="0"/>
    </xf>
    <xf numFmtId="1" fontId="4" fillId="9" borderId="7" xfId="0" applyNumberFormat="1" applyFont="1" applyFill="1" applyBorder="1" applyAlignment="1" applyProtection="1">
      <alignment horizontal="center" vertical="center"/>
      <protection locked="0"/>
    </xf>
    <xf numFmtId="1" fontId="4" fillId="5" borderId="5" xfId="0" applyNumberFormat="1" applyFont="1" applyFill="1" applyBorder="1" applyAlignment="1" applyProtection="1">
      <alignment horizontal="center" vertical="center"/>
      <protection locked="0"/>
    </xf>
    <xf numFmtId="1" fontId="4" fillId="5" borderId="8" xfId="0" applyNumberFormat="1" applyFont="1" applyFill="1" applyBorder="1" applyAlignment="1" applyProtection="1">
      <alignment horizontal="center" vertical="center"/>
      <protection locked="0"/>
    </xf>
    <xf numFmtId="1" fontId="4" fillId="8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vertical="center"/>
      <protection locked="0"/>
    </xf>
    <xf numFmtId="49" fontId="2" fillId="0" borderId="12" xfId="0" applyNumberFormat="1" applyFont="1" applyBorder="1" applyAlignment="1" applyProtection="1">
      <alignment vertical="center"/>
      <protection locked="0"/>
    </xf>
    <xf numFmtId="1" fontId="13" fillId="6" borderId="20" xfId="0" applyNumberFormat="1" applyFont="1" applyFill="1" applyBorder="1" applyAlignment="1" applyProtection="1">
      <alignment horizontal="center" vertical="center"/>
      <protection locked="0"/>
    </xf>
    <xf numFmtId="164" fontId="13" fillId="10" borderId="8" xfId="0" applyNumberFormat="1" applyFont="1" applyFill="1" applyBorder="1" applyAlignment="1" applyProtection="1">
      <alignment horizontal="center" vertical="center"/>
      <protection locked="0"/>
    </xf>
    <xf numFmtId="1" fontId="13" fillId="8" borderId="8" xfId="0" applyNumberFormat="1" applyFont="1" applyFill="1" applyBorder="1" applyAlignment="1" applyProtection="1">
      <alignment horizontal="center" vertical="center"/>
      <protection locked="0"/>
    </xf>
    <xf numFmtId="164" fontId="13" fillId="10" borderId="13" xfId="0" applyNumberFormat="1" applyFont="1" applyFill="1" applyBorder="1" applyAlignment="1" applyProtection="1">
      <alignment horizontal="center" vertical="center"/>
      <protection locked="0"/>
    </xf>
    <xf numFmtId="1" fontId="13" fillId="6" borderId="21" xfId="0" applyNumberFormat="1" applyFont="1" applyFill="1" applyBorder="1" applyAlignment="1" applyProtection="1">
      <alignment horizontal="center" vertical="center"/>
      <protection locked="0"/>
    </xf>
    <xf numFmtId="0" fontId="13" fillId="6" borderId="21" xfId="0" applyFont="1" applyFill="1" applyBorder="1" applyAlignment="1" applyProtection="1">
      <alignment horizontal="center" vertical="center"/>
      <protection locked="0"/>
    </xf>
    <xf numFmtId="0" fontId="13" fillId="5" borderId="13" xfId="0" applyFont="1" applyFill="1" applyBorder="1" applyAlignment="1" applyProtection="1">
      <alignment horizontal="center" vertical="center"/>
      <protection locked="0"/>
    </xf>
    <xf numFmtId="1" fontId="13" fillId="6" borderId="18" xfId="0" applyNumberFormat="1" applyFont="1" applyFill="1" applyBorder="1" applyAlignment="1" applyProtection="1">
      <alignment horizontal="center" vertical="center"/>
      <protection locked="0"/>
    </xf>
    <xf numFmtId="164" fontId="13" fillId="10" borderId="14" xfId="0" applyNumberFormat="1" applyFont="1" applyFill="1" applyBorder="1" applyAlignment="1" applyProtection="1">
      <alignment horizontal="center" vertical="center"/>
      <protection locked="0"/>
    </xf>
    <xf numFmtId="1" fontId="13" fillId="8" borderId="13" xfId="0" applyNumberFormat="1" applyFont="1" applyFill="1" applyBorder="1" applyAlignment="1" applyProtection="1">
      <alignment horizontal="center" vertical="center"/>
      <protection locked="0"/>
    </xf>
    <xf numFmtId="0" fontId="4" fillId="6" borderId="25" xfId="0" applyFont="1" applyFill="1" applyBorder="1" applyAlignment="1" applyProtection="1">
      <alignment vertical="center"/>
      <protection locked="0"/>
    </xf>
    <xf numFmtId="1" fontId="4" fillId="6" borderId="31" xfId="0" applyNumberFormat="1" applyFont="1" applyFill="1" applyBorder="1" applyAlignment="1" applyProtection="1">
      <alignment horizontal="center" vertical="center"/>
      <protection locked="0"/>
    </xf>
    <xf numFmtId="1" fontId="4" fillId="6" borderId="23" xfId="0" applyNumberFormat="1" applyFont="1" applyFill="1" applyBorder="1" applyAlignment="1" applyProtection="1">
      <alignment horizontal="center" vertical="center"/>
      <protection locked="0"/>
    </xf>
    <xf numFmtId="1" fontId="4" fillId="6" borderId="32" xfId="0" applyNumberFormat="1" applyFont="1" applyFill="1" applyBorder="1" applyAlignment="1" applyProtection="1">
      <alignment horizontal="center" vertical="center"/>
      <protection locked="0"/>
    </xf>
    <xf numFmtId="1" fontId="13" fillId="6" borderId="24" xfId="0" applyNumberFormat="1" applyFont="1" applyFill="1" applyBorder="1" applyAlignment="1" applyProtection="1">
      <alignment horizontal="center" vertical="center"/>
      <protection locked="0"/>
    </xf>
    <xf numFmtId="1" fontId="4" fillId="9" borderId="33" xfId="0" applyNumberFormat="1" applyFont="1" applyFill="1" applyBorder="1" applyAlignment="1" applyProtection="1">
      <alignment horizontal="center" vertical="center"/>
      <protection locked="0"/>
    </xf>
    <xf numFmtId="1" fontId="4" fillId="9" borderId="34" xfId="0" applyNumberFormat="1" applyFont="1" applyFill="1" applyBorder="1" applyAlignment="1" applyProtection="1">
      <alignment horizontal="center" vertical="center"/>
      <protection locked="0"/>
    </xf>
    <xf numFmtId="0" fontId="4" fillId="9" borderId="14" xfId="0" applyFont="1" applyFill="1" applyBorder="1" applyAlignment="1" applyProtection="1">
      <alignment horizontal="center" vertical="center"/>
      <protection locked="0"/>
    </xf>
    <xf numFmtId="1" fontId="4" fillId="9" borderId="35" xfId="0" applyNumberFormat="1" applyFont="1" applyFill="1" applyBorder="1" applyAlignment="1" applyProtection="1">
      <alignment horizontal="center" vertical="center"/>
      <protection locked="0"/>
    </xf>
    <xf numFmtId="1" fontId="4" fillId="9" borderId="36" xfId="0" applyNumberFormat="1" applyFont="1" applyFill="1" applyBorder="1" applyAlignment="1" applyProtection="1">
      <alignment horizontal="center" vertical="center"/>
      <protection locked="0"/>
    </xf>
    <xf numFmtId="1" fontId="13" fillId="5" borderId="11" xfId="0" applyNumberFormat="1" applyFont="1" applyFill="1" applyBorder="1" applyAlignment="1" applyProtection="1">
      <alignment horizontal="center" vertical="center"/>
      <protection locked="0"/>
    </xf>
    <xf numFmtId="1" fontId="4" fillId="5" borderId="27" xfId="0" applyNumberFormat="1" applyFont="1" applyFill="1" applyBorder="1" applyAlignment="1" applyProtection="1">
      <alignment horizontal="center" vertical="center"/>
      <protection locked="0"/>
    </xf>
    <xf numFmtId="164" fontId="4" fillId="5" borderId="28" xfId="0" applyNumberFormat="1" applyFont="1" applyFill="1" applyBorder="1" applyAlignment="1" applyProtection="1">
      <alignment horizontal="center" vertical="center"/>
      <protection locked="0"/>
    </xf>
    <xf numFmtId="1" fontId="4" fillId="5" borderId="35" xfId="0" applyNumberFormat="1" applyFont="1" applyFill="1" applyBorder="1" applyAlignment="1" applyProtection="1">
      <alignment horizontal="center" vertical="center"/>
      <protection locked="0"/>
    </xf>
    <xf numFmtId="1" fontId="4" fillId="5" borderId="36" xfId="0" applyNumberFormat="1" applyFont="1" applyFill="1" applyBorder="1" applyAlignment="1" applyProtection="1">
      <alignment horizontal="center" vertical="center"/>
      <protection locked="0"/>
    </xf>
    <xf numFmtId="164" fontId="4" fillId="10" borderId="30" xfId="0" applyNumberFormat="1" applyFont="1" applyFill="1" applyBorder="1" applyAlignment="1" applyProtection="1">
      <alignment horizontal="center" vertical="center"/>
      <protection locked="0"/>
    </xf>
    <xf numFmtId="164" fontId="13" fillId="10" borderId="36" xfId="0" applyNumberFormat="1" applyFont="1" applyFill="1" applyBorder="1" applyAlignment="1" applyProtection="1">
      <alignment horizontal="center" vertical="center"/>
      <protection locked="0"/>
    </xf>
    <xf numFmtId="1" fontId="4" fillId="8" borderId="33" xfId="0" applyNumberFormat="1" applyFont="1" applyFill="1" applyBorder="1" applyAlignment="1" applyProtection="1">
      <alignment horizontal="center" vertical="center"/>
      <protection locked="0"/>
    </xf>
    <xf numFmtId="1" fontId="1" fillId="6" borderId="11" xfId="0" applyNumberFormat="1" applyFont="1" applyFill="1" applyBorder="1" applyAlignment="1" applyProtection="1">
      <alignment horizontal="center" vertical="center"/>
      <protection locked="0"/>
    </xf>
    <xf numFmtId="1" fontId="5" fillId="6" borderId="32" xfId="0" applyNumberFormat="1" applyFont="1" applyFill="1" applyBorder="1" applyAlignment="1" applyProtection="1">
      <alignment horizontal="center" vertical="center"/>
      <protection locked="0"/>
    </xf>
    <xf numFmtId="0" fontId="13" fillId="6" borderId="24" xfId="0" applyFont="1" applyFill="1" applyBorder="1" applyAlignment="1" applyProtection="1">
      <alignment horizontal="center" vertical="center"/>
      <protection locked="0"/>
    </xf>
    <xf numFmtId="1" fontId="13" fillId="6" borderId="37" xfId="0" applyNumberFormat="1" applyFont="1" applyFill="1" applyBorder="1" applyAlignment="1" applyProtection="1">
      <alignment horizontal="center" vertical="center"/>
      <protection locked="0"/>
    </xf>
    <xf numFmtId="1" fontId="4" fillId="9" borderId="38" xfId="0" applyNumberFormat="1" applyFont="1" applyFill="1" applyBorder="1" applyAlignment="1" applyProtection="1">
      <alignment horizontal="center" vertical="center"/>
      <protection locked="0"/>
    </xf>
    <xf numFmtId="1" fontId="1" fillId="9" borderId="39" xfId="0" applyNumberFormat="1" applyFont="1" applyFill="1" applyBorder="1" applyAlignment="1" applyProtection="1">
      <alignment horizontal="center" vertical="center"/>
      <protection locked="0"/>
    </xf>
    <xf numFmtId="1" fontId="13" fillId="9" borderId="37" xfId="0" applyNumberFormat="1" applyFont="1" applyFill="1" applyBorder="1" applyAlignment="1" applyProtection="1">
      <alignment horizontal="center" vertical="center"/>
      <protection locked="0"/>
    </xf>
    <xf numFmtId="1" fontId="4" fillId="9" borderId="40" xfId="0" applyNumberFormat="1" applyFont="1" applyFill="1" applyBorder="1" applyAlignment="1" applyProtection="1">
      <alignment horizontal="center" vertical="center"/>
      <protection locked="0"/>
    </xf>
    <xf numFmtId="1" fontId="14" fillId="9" borderId="41" xfId="0" applyNumberFormat="1" applyFont="1" applyFill="1" applyBorder="1" applyAlignment="1" applyProtection="1">
      <alignment horizontal="center" vertical="center"/>
      <protection locked="0"/>
    </xf>
    <xf numFmtId="1" fontId="4" fillId="9" borderId="37" xfId="0" applyNumberFormat="1" applyFont="1" applyFill="1" applyBorder="1" applyAlignment="1" applyProtection="1">
      <alignment horizontal="center" vertical="center"/>
      <protection locked="0"/>
    </xf>
    <xf numFmtId="1" fontId="4" fillId="5" borderId="42" xfId="0" applyNumberFormat="1" applyFont="1" applyFill="1" applyBorder="1" applyAlignment="1" applyProtection="1">
      <alignment horizontal="center" vertical="center"/>
      <protection locked="0"/>
    </xf>
    <xf numFmtId="1" fontId="13" fillId="5" borderId="37" xfId="0" applyNumberFormat="1" applyFont="1" applyFill="1" applyBorder="1" applyAlignment="1" applyProtection="1">
      <alignment horizontal="center" vertical="center"/>
      <protection locked="0"/>
    </xf>
    <xf numFmtId="1" fontId="4" fillId="5" borderId="43" xfId="0" applyNumberFormat="1" applyFont="1" applyFill="1" applyBorder="1" applyAlignment="1" applyProtection="1">
      <alignment horizontal="center" vertical="center"/>
      <protection locked="0"/>
    </xf>
    <xf numFmtId="1" fontId="14" fillId="5" borderId="36" xfId="0" applyNumberFormat="1" applyFont="1" applyFill="1" applyBorder="1" applyAlignment="1" applyProtection="1">
      <alignment horizontal="center" vertical="center"/>
      <protection locked="0"/>
    </xf>
    <xf numFmtId="1" fontId="14" fillId="5" borderId="41" xfId="0" applyNumberFormat="1" applyFont="1" applyFill="1" applyBorder="1" applyAlignment="1" applyProtection="1">
      <alignment horizontal="center" vertical="center"/>
      <protection locked="0"/>
    </xf>
    <xf numFmtId="1" fontId="14" fillId="5" borderId="37" xfId="0" applyNumberFormat="1" applyFont="1" applyFill="1" applyBorder="1" applyAlignment="1" applyProtection="1">
      <alignment horizontal="center" vertical="center"/>
      <protection locked="0"/>
    </xf>
    <xf numFmtId="164" fontId="4" fillId="10" borderId="42" xfId="0" applyNumberFormat="1" applyFont="1" applyFill="1" applyBorder="1" applyAlignment="1" applyProtection="1">
      <alignment horizontal="center" vertical="center"/>
      <protection locked="0"/>
    </xf>
    <xf numFmtId="164" fontId="13" fillId="10" borderId="37" xfId="0" applyNumberFormat="1" applyFont="1" applyFill="1" applyBorder="1" applyAlignment="1" applyProtection="1">
      <alignment horizontal="center" vertical="center"/>
      <protection locked="0"/>
    </xf>
    <xf numFmtId="164" fontId="14" fillId="10" borderId="41" xfId="0" applyNumberFormat="1" applyFont="1" applyFill="1" applyBorder="1" applyAlignment="1" applyProtection="1">
      <alignment horizontal="center" vertical="center"/>
      <protection locked="0"/>
    </xf>
    <xf numFmtId="164" fontId="14" fillId="10" borderId="37" xfId="0" applyNumberFormat="1" applyFont="1" applyFill="1" applyBorder="1" applyAlignment="1" applyProtection="1">
      <alignment horizontal="center" vertical="center"/>
      <protection locked="0"/>
    </xf>
    <xf numFmtId="1" fontId="1" fillId="8" borderId="41" xfId="0" applyNumberFormat="1" applyFont="1" applyFill="1" applyBorder="1" applyAlignment="1" applyProtection="1">
      <alignment horizontal="center" vertical="center"/>
      <protection locked="0"/>
    </xf>
    <xf numFmtId="1" fontId="14" fillId="8" borderId="37" xfId="0" applyNumberFormat="1" applyFont="1" applyFill="1" applyBorder="1" applyAlignment="1" applyProtection="1">
      <alignment horizontal="center" vertical="center"/>
      <protection locked="0"/>
    </xf>
    <xf numFmtId="164" fontId="4" fillId="10" borderId="44" xfId="0" applyNumberFormat="1" applyFont="1" applyFill="1" applyBorder="1" applyAlignment="1" applyProtection="1">
      <alignment horizontal="center" vertical="center"/>
      <protection locked="0"/>
    </xf>
    <xf numFmtId="164" fontId="4" fillId="10" borderId="39" xfId="0" applyNumberFormat="1" applyFont="1" applyFill="1" applyBorder="1" applyAlignment="1" applyProtection="1">
      <alignment horizontal="center" vertical="center"/>
      <protection locked="0"/>
    </xf>
    <xf numFmtId="164" fontId="4" fillId="10" borderId="45" xfId="0" applyNumberFormat="1" applyFont="1" applyFill="1" applyBorder="1" applyAlignment="1" applyProtection="1">
      <alignment horizontal="center" vertical="center"/>
      <protection locked="0"/>
    </xf>
    <xf numFmtId="0" fontId="5" fillId="9" borderId="1" xfId="0" applyFont="1" applyFill="1" applyBorder="1" applyAlignment="1" applyProtection="1">
      <alignment horizontal="center" vertical="center"/>
      <protection locked="0"/>
    </xf>
    <xf numFmtId="0" fontId="5" fillId="9" borderId="2" xfId="0" applyFont="1" applyFill="1" applyBorder="1" applyAlignment="1" applyProtection="1">
      <alignment horizontal="center" vertical="center"/>
      <protection locked="0"/>
    </xf>
    <xf numFmtId="0" fontId="5" fillId="9" borderId="3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164" fontId="5" fillId="4" borderId="1" xfId="0" applyNumberFormat="1" applyFont="1" applyFill="1" applyBorder="1" applyAlignment="1" applyProtection="1">
      <alignment horizontal="center" vertical="center"/>
      <protection locked="0"/>
    </xf>
    <xf numFmtId="164" fontId="5" fillId="4" borderId="2" xfId="0" applyNumberFormat="1" applyFont="1" applyFill="1" applyBorder="1" applyAlignment="1" applyProtection="1">
      <alignment horizontal="center" vertical="center"/>
      <protection locked="0"/>
    </xf>
    <xf numFmtId="164" fontId="5" fillId="4" borderId="3" xfId="0" applyNumberFormat="1" applyFont="1" applyFill="1" applyBorder="1" applyAlignment="1" applyProtection="1">
      <alignment horizontal="center" vertical="center"/>
      <protection locked="0"/>
    </xf>
    <xf numFmtId="164" fontId="5" fillId="7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 vertical="center"/>
    </xf>
    <xf numFmtId="0" fontId="5" fillId="6" borderId="1" xfId="0" applyFont="1" applyFill="1" applyBorder="1" applyAlignment="1" applyProtection="1">
      <alignment horizontal="center" vertical="center"/>
      <protection locked="0"/>
    </xf>
    <xf numFmtId="0" fontId="5" fillId="6" borderId="3" xfId="0" applyFont="1" applyFill="1" applyBorder="1" applyAlignment="1" applyProtection="1">
      <alignment horizontal="center" vertic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3F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74B55-D8E6-4335-9319-9858BA5DE94F}">
  <sheetPr>
    <pageSetUpPr fitToPage="1"/>
  </sheetPr>
  <dimension ref="A1:W53"/>
  <sheetViews>
    <sheetView tabSelected="1" view="pageLayout" zoomScaleNormal="100" zoomScaleSheetLayoutView="100" workbookViewId="0">
      <selection activeCell="W1" sqref="W1:W1048576"/>
    </sheetView>
  </sheetViews>
  <sheetFormatPr baseColWidth="10" defaultColWidth="11.5" defaultRowHeight="20.5" customHeight="1" x14ac:dyDescent="0.2"/>
  <cols>
    <col min="1" max="1" width="10" style="1" bestFit="1" customWidth="1"/>
    <col min="2" max="2" width="8.33203125" style="1" bestFit="1" customWidth="1"/>
    <col min="3" max="3" width="12.1640625" style="1" bestFit="1" customWidth="1"/>
    <col min="4" max="4" width="6.6640625" style="1" bestFit="1" customWidth="1"/>
    <col min="5" max="5" width="6.6640625" style="6" bestFit="1" customWidth="1"/>
    <col min="6" max="7" width="4.1640625" style="6" bestFit="1" customWidth="1"/>
    <col min="8" max="8" width="4.33203125" style="6" bestFit="1" customWidth="1"/>
    <col min="9" max="9" width="4" style="6" bestFit="1" customWidth="1"/>
    <col min="10" max="11" width="4.1640625" style="9" bestFit="1" customWidth="1"/>
    <col min="12" max="12" width="4.33203125" style="2" bestFit="1" customWidth="1"/>
    <col min="13" max="13" width="4" style="2" bestFit="1" customWidth="1"/>
    <col min="14" max="17" width="4.6640625" style="9" bestFit="1" customWidth="1"/>
    <col min="18" max="19" width="4.1640625" style="9" bestFit="1" customWidth="1"/>
    <col min="20" max="20" width="5" style="9" bestFit="1" customWidth="1"/>
    <col min="21" max="21" width="6.33203125" style="2" customWidth="1"/>
    <col min="22" max="22" width="4.83203125" style="6" bestFit="1" customWidth="1"/>
    <col min="23" max="23" width="7.5" style="10" customWidth="1"/>
    <col min="24" max="16384" width="11.5" style="1"/>
  </cols>
  <sheetData>
    <row r="1" spans="1:23" ht="20.5" customHeight="1" x14ac:dyDescent="0.25">
      <c r="A1" s="14" t="s">
        <v>31</v>
      </c>
      <c r="W1" s="15" t="s">
        <v>45</v>
      </c>
    </row>
    <row r="2" spans="1:23" ht="20.5" customHeight="1" thickBot="1" x14ac:dyDescent="0.25"/>
    <row r="3" spans="1:23" ht="20.5" customHeight="1" thickTop="1" x14ac:dyDescent="0.2">
      <c r="D3" s="190" t="s">
        <v>37</v>
      </c>
      <c r="E3" s="191"/>
      <c r="F3" s="179" t="s">
        <v>55</v>
      </c>
      <c r="G3" s="180"/>
      <c r="H3" s="180"/>
      <c r="I3" s="181"/>
      <c r="J3" s="182" t="s">
        <v>14</v>
      </c>
      <c r="K3" s="183"/>
      <c r="L3" s="183"/>
      <c r="M3" s="184"/>
      <c r="N3" s="185" t="s">
        <v>30</v>
      </c>
      <c r="O3" s="186"/>
      <c r="P3" s="186"/>
      <c r="Q3" s="187"/>
      <c r="R3" s="188" t="s">
        <v>54</v>
      </c>
      <c r="S3" s="189"/>
    </row>
    <row r="4" spans="1:23" ht="20.5" customHeight="1" thickBot="1" x14ac:dyDescent="0.25">
      <c r="A4" s="4" t="s">
        <v>13</v>
      </c>
      <c r="B4" s="4" t="s">
        <v>12</v>
      </c>
      <c r="C4" s="4" t="s">
        <v>11</v>
      </c>
      <c r="D4" s="4" t="s">
        <v>10</v>
      </c>
      <c r="E4" s="39" t="s">
        <v>36</v>
      </c>
      <c r="F4" s="5" t="s">
        <v>22</v>
      </c>
      <c r="G4" s="5" t="s">
        <v>15</v>
      </c>
      <c r="H4" s="5" t="s">
        <v>16</v>
      </c>
      <c r="I4" s="5" t="s">
        <v>17</v>
      </c>
      <c r="J4" s="8" t="s">
        <v>22</v>
      </c>
      <c r="K4" s="8" t="s">
        <v>15</v>
      </c>
      <c r="L4" s="5" t="s">
        <v>16</v>
      </c>
      <c r="M4" s="5" t="s">
        <v>17</v>
      </c>
      <c r="N4" s="8" t="s">
        <v>24</v>
      </c>
      <c r="O4" s="8" t="s">
        <v>25</v>
      </c>
      <c r="P4" s="8" t="s">
        <v>26</v>
      </c>
      <c r="Q4" s="8" t="s">
        <v>27</v>
      </c>
      <c r="R4" s="8" t="s">
        <v>24</v>
      </c>
      <c r="S4" s="8" t="s">
        <v>25</v>
      </c>
      <c r="T4" s="8" t="s">
        <v>23</v>
      </c>
      <c r="U4" s="5" t="s">
        <v>18</v>
      </c>
      <c r="V4" s="5" t="s">
        <v>19</v>
      </c>
      <c r="W4" s="7" t="s">
        <v>20</v>
      </c>
    </row>
    <row r="5" spans="1:23" s="3" customFormat="1" ht="20.5" customHeight="1" thickTop="1" thickBot="1" x14ac:dyDescent="0.2">
      <c r="A5" s="114" t="s">
        <v>21</v>
      </c>
      <c r="B5" s="115" t="s">
        <v>3</v>
      </c>
      <c r="C5" s="116" t="s">
        <v>0</v>
      </c>
      <c r="D5" s="117"/>
      <c r="E5" s="126">
        <v>87</v>
      </c>
      <c r="F5" s="118"/>
      <c r="G5" s="158">
        <v>53</v>
      </c>
      <c r="H5" s="120"/>
      <c r="I5" s="161">
        <v>73</v>
      </c>
      <c r="J5" s="165">
        <v>90</v>
      </c>
      <c r="K5" s="76"/>
      <c r="L5" s="121"/>
      <c r="M5" s="122">
        <v>84</v>
      </c>
      <c r="N5" s="97"/>
      <c r="O5" s="98"/>
      <c r="P5" s="99"/>
      <c r="Q5" s="127">
        <v>78.5</v>
      </c>
      <c r="R5" s="123"/>
      <c r="S5" s="128">
        <v>93</v>
      </c>
      <c r="T5" s="91">
        <v>4</v>
      </c>
      <c r="U5" s="93">
        <f>E5+J5+Q5+S5</f>
        <v>348.5</v>
      </c>
      <c r="V5" s="62">
        <v>1</v>
      </c>
      <c r="W5" s="38">
        <v>30</v>
      </c>
    </row>
    <row r="6" spans="1:23" s="3" customFormat="1" ht="20.5" customHeight="1" thickTop="1" thickBot="1" x14ac:dyDescent="0.2">
      <c r="A6" s="124" t="s">
        <v>7</v>
      </c>
      <c r="B6" s="17" t="s">
        <v>44</v>
      </c>
      <c r="C6" s="44" t="s">
        <v>0</v>
      </c>
      <c r="D6" s="133">
        <v>71</v>
      </c>
      <c r="E6" s="40"/>
      <c r="F6" s="18"/>
      <c r="G6" s="160">
        <v>78</v>
      </c>
      <c r="H6" s="19"/>
      <c r="I6" s="163">
        <v>75</v>
      </c>
      <c r="J6" s="166"/>
      <c r="K6" s="22">
        <v>66</v>
      </c>
      <c r="L6" s="23"/>
      <c r="M6" s="27"/>
      <c r="N6" s="100"/>
      <c r="O6" s="134">
        <v>88.5</v>
      </c>
      <c r="P6" s="102"/>
      <c r="Q6" s="103">
        <v>86</v>
      </c>
      <c r="R6" s="24"/>
      <c r="S6" s="135">
        <v>75</v>
      </c>
      <c r="T6" s="92">
        <v>4</v>
      </c>
      <c r="U6" s="94">
        <f>D6+G6+O6+S6</f>
        <v>312.5</v>
      </c>
      <c r="V6" s="63">
        <v>2</v>
      </c>
      <c r="W6" s="38">
        <v>20</v>
      </c>
    </row>
    <row r="7" spans="1:23" s="3" customFormat="1" ht="20.5" customHeight="1" thickTop="1" thickBot="1" x14ac:dyDescent="0.2">
      <c r="A7" s="124" t="s">
        <v>28</v>
      </c>
      <c r="B7" s="17" t="s">
        <v>29</v>
      </c>
      <c r="C7" s="44" t="s">
        <v>2</v>
      </c>
      <c r="D7" s="96"/>
      <c r="E7" s="130">
        <v>78</v>
      </c>
      <c r="F7" s="28"/>
      <c r="G7" s="159"/>
      <c r="H7" s="30"/>
      <c r="I7" s="162">
        <v>62</v>
      </c>
      <c r="J7" s="31"/>
      <c r="K7" s="22"/>
      <c r="L7" s="33"/>
      <c r="M7" s="167">
        <v>60</v>
      </c>
      <c r="N7" s="104"/>
      <c r="O7" s="101"/>
      <c r="P7" s="106"/>
      <c r="Q7" s="152">
        <v>73.5</v>
      </c>
      <c r="R7" s="34"/>
      <c r="S7" s="90"/>
      <c r="T7" s="92">
        <v>4</v>
      </c>
      <c r="U7" s="94">
        <f>E7+I7+M7+Q7</f>
        <v>273.5</v>
      </c>
      <c r="V7" s="64">
        <v>3</v>
      </c>
      <c r="W7" s="38">
        <v>15</v>
      </c>
    </row>
    <row r="8" spans="1:23" s="13" customFormat="1" ht="20.5" customHeight="1" thickTop="1" thickBot="1" x14ac:dyDescent="0.2">
      <c r="A8" s="124" t="s">
        <v>35</v>
      </c>
      <c r="B8" s="17" t="s">
        <v>32</v>
      </c>
      <c r="C8" s="44" t="s">
        <v>0</v>
      </c>
      <c r="D8" s="45"/>
      <c r="E8" s="155"/>
      <c r="F8" s="28"/>
      <c r="G8" s="29"/>
      <c r="H8" s="30"/>
      <c r="I8" s="73"/>
      <c r="J8" s="31"/>
      <c r="K8" s="32">
        <v>89</v>
      </c>
      <c r="L8" s="33"/>
      <c r="M8" s="169">
        <v>95</v>
      </c>
      <c r="N8" s="104"/>
      <c r="O8" s="105">
        <v>89.5</v>
      </c>
      <c r="P8" s="106"/>
      <c r="Q8" s="173">
        <v>95</v>
      </c>
      <c r="R8" s="34"/>
      <c r="S8" s="175">
        <v>94</v>
      </c>
      <c r="T8" s="92">
        <v>3</v>
      </c>
      <c r="U8" s="94">
        <f>M8+Q8+S8</f>
        <v>284</v>
      </c>
      <c r="V8" s="36">
        <v>4</v>
      </c>
      <c r="W8" s="12"/>
    </row>
    <row r="9" spans="1:23" s="13" customFormat="1" ht="20.5" customHeight="1" thickTop="1" thickBot="1" x14ac:dyDescent="0.2">
      <c r="A9" s="124" t="s">
        <v>33</v>
      </c>
      <c r="B9" s="17" t="s">
        <v>34</v>
      </c>
      <c r="C9" s="43" t="s">
        <v>6</v>
      </c>
      <c r="D9" s="154"/>
      <c r="E9" s="157">
        <v>93</v>
      </c>
      <c r="F9" s="28"/>
      <c r="G9" s="29"/>
      <c r="H9" s="30"/>
      <c r="I9" s="73"/>
      <c r="J9" s="31"/>
      <c r="K9" s="32"/>
      <c r="L9" s="33"/>
      <c r="M9" s="168">
        <v>93</v>
      </c>
      <c r="N9" s="104"/>
      <c r="O9" s="105">
        <v>62</v>
      </c>
      <c r="P9" s="106"/>
      <c r="Q9" s="172">
        <v>89.5</v>
      </c>
      <c r="R9" s="34"/>
      <c r="S9" s="174"/>
      <c r="T9" s="92">
        <v>3</v>
      </c>
      <c r="U9" s="94">
        <f>E9+M9+Q9</f>
        <v>275.5</v>
      </c>
      <c r="V9" s="36">
        <v>5</v>
      </c>
      <c r="W9" s="12"/>
    </row>
    <row r="10" spans="1:23" s="3" customFormat="1" ht="20.5" customHeight="1" thickTop="1" x14ac:dyDescent="0.15">
      <c r="A10" s="124" t="s">
        <v>46</v>
      </c>
      <c r="B10" s="17" t="s">
        <v>47</v>
      </c>
      <c r="C10" s="44" t="s">
        <v>1</v>
      </c>
      <c r="D10" s="46"/>
      <c r="E10" s="156">
        <v>92</v>
      </c>
      <c r="F10" s="48"/>
      <c r="G10" s="119"/>
      <c r="H10" s="61"/>
      <c r="I10" s="71"/>
      <c r="J10" s="21">
        <v>84</v>
      </c>
      <c r="K10" s="22"/>
      <c r="L10" s="65"/>
      <c r="M10" s="132">
        <v>89</v>
      </c>
      <c r="N10" s="100"/>
      <c r="O10" s="101"/>
      <c r="P10" s="102"/>
      <c r="Q10" s="129">
        <v>89.5</v>
      </c>
      <c r="R10" s="57"/>
      <c r="S10" s="25"/>
      <c r="T10" s="92">
        <v>3</v>
      </c>
      <c r="U10" s="94">
        <f>E10+M10+Q10</f>
        <v>270.5</v>
      </c>
      <c r="V10" s="37">
        <v>6</v>
      </c>
      <c r="W10" s="12"/>
    </row>
    <row r="11" spans="1:23" s="3" customFormat="1" ht="20.5" customHeight="1" thickBot="1" x14ac:dyDescent="0.2">
      <c r="A11" s="124" t="s">
        <v>40</v>
      </c>
      <c r="B11" s="17" t="s">
        <v>41</v>
      </c>
      <c r="C11" s="44" t="s">
        <v>1</v>
      </c>
      <c r="D11" s="46"/>
      <c r="E11" s="131">
        <v>91</v>
      </c>
      <c r="F11" s="48"/>
      <c r="G11" s="66"/>
      <c r="H11" s="51"/>
      <c r="I11" s="52"/>
      <c r="J11" s="146">
        <v>80</v>
      </c>
      <c r="K11" s="84"/>
      <c r="L11" s="65"/>
      <c r="M11" s="72"/>
      <c r="N11" s="100"/>
      <c r="O11" s="101"/>
      <c r="P11" s="102"/>
      <c r="Q11" s="129">
        <v>85</v>
      </c>
      <c r="R11" s="57"/>
      <c r="S11" s="58"/>
      <c r="T11" s="92">
        <v>3</v>
      </c>
      <c r="U11" s="94">
        <f>E11+J11+Q11</f>
        <v>256</v>
      </c>
      <c r="V11" s="36">
        <v>7</v>
      </c>
      <c r="W11" s="11"/>
    </row>
    <row r="12" spans="1:23" s="3" customFormat="1" ht="20.5" customHeight="1" thickTop="1" thickBot="1" x14ac:dyDescent="0.2">
      <c r="A12" s="124" t="s">
        <v>42</v>
      </c>
      <c r="B12" s="17" t="s">
        <v>43</v>
      </c>
      <c r="C12" s="44" t="s">
        <v>0</v>
      </c>
      <c r="D12" s="138"/>
      <c r="E12" s="140">
        <v>87</v>
      </c>
      <c r="F12" s="18"/>
      <c r="G12" s="19"/>
      <c r="H12" s="20"/>
      <c r="I12" s="26"/>
      <c r="J12" s="21"/>
      <c r="K12" s="165">
        <v>90</v>
      </c>
      <c r="L12" s="23"/>
      <c r="M12" s="27"/>
      <c r="N12" s="100"/>
      <c r="O12" s="101"/>
      <c r="P12" s="176"/>
      <c r="Q12" s="103"/>
      <c r="R12" s="24"/>
      <c r="S12" s="25"/>
      <c r="T12" s="92">
        <v>2</v>
      </c>
      <c r="U12" s="94">
        <f>E12+K12</f>
        <v>177</v>
      </c>
      <c r="V12" s="37">
        <v>8</v>
      </c>
      <c r="W12" s="11"/>
    </row>
    <row r="13" spans="1:23" s="3" customFormat="1" ht="20.5" customHeight="1" thickTop="1" thickBot="1" x14ac:dyDescent="0.2">
      <c r="A13" s="124" t="s">
        <v>51</v>
      </c>
      <c r="B13" s="17" t="s">
        <v>52</v>
      </c>
      <c r="C13" s="89" t="s">
        <v>1</v>
      </c>
      <c r="D13" s="46"/>
      <c r="E13" s="70"/>
      <c r="F13" s="48"/>
      <c r="G13" s="74"/>
      <c r="H13" s="51"/>
      <c r="I13" s="52"/>
      <c r="J13" s="21"/>
      <c r="K13" s="164"/>
      <c r="L13" s="75"/>
      <c r="M13" s="72"/>
      <c r="N13" s="100"/>
      <c r="O13" s="176"/>
      <c r="P13" s="171">
        <v>95</v>
      </c>
      <c r="Q13" s="103"/>
      <c r="R13" s="57"/>
      <c r="S13" s="58"/>
      <c r="T13" s="92">
        <v>1</v>
      </c>
      <c r="U13" s="95">
        <f>P13</f>
        <v>95</v>
      </c>
      <c r="V13" s="42">
        <v>9</v>
      </c>
      <c r="W13" s="12"/>
    </row>
    <row r="14" spans="1:23" s="3" customFormat="1" ht="20.5" customHeight="1" thickTop="1" thickBot="1" x14ac:dyDescent="0.2">
      <c r="A14" s="124" t="s">
        <v>38</v>
      </c>
      <c r="B14" s="17" t="s">
        <v>39</v>
      </c>
      <c r="C14" s="44" t="s">
        <v>0</v>
      </c>
      <c r="D14" s="46"/>
      <c r="E14" s="70"/>
      <c r="F14" s="48"/>
      <c r="G14" s="143"/>
      <c r="H14" s="61"/>
      <c r="I14" s="71"/>
      <c r="J14" s="21"/>
      <c r="K14" s="22"/>
      <c r="L14" s="75"/>
      <c r="M14" s="72"/>
      <c r="N14" s="108"/>
      <c r="O14" s="171">
        <v>91</v>
      </c>
      <c r="P14" s="177"/>
      <c r="Q14" s="103">
        <v>89</v>
      </c>
      <c r="R14" s="57"/>
      <c r="S14" s="25"/>
      <c r="T14" s="92">
        <v>1</v>
      </c>
      <c r="U14" s="95">
        <f>O14</f>
        <v>91</v>
      </c>
      <c r="V14" s="42">
        <v>10</v>
      </c>
      <c r="W14" s="12"/>
    </row>
    <row r="15" spans="1:23" s="3" customFormat="1" ht="20.5" customHeight="1" thickTop="1" thickBot="1" x14ac:dyDescent="0.2">
      <c r="A15" s="124" t="s">
        <v>48</v>
      </c>
      <c r="B15" s="17" t="s">
        <v>3</v>
      </c>
      <c r="C15" s="43" t="s">
        <v>6</v>
      </c>
      <c r="D15" s="46"/>
      <c r="E15" s="70"/>
      <c r="F15" s="48"/>
      <c r="G15" s="74"/>
      <c r="H15" s="51"/>
      <c r="I15" s="52"/>
      <c r="J15" s="21"/>
      <c r="K15" s="22"/>
      <c r="L15" s="75"/>
      <c r="M15" s="72"/>
      <c r="N15" s="171">
        <v>90</v>
      </c>
      <c r="O15" s="170"/>
      <c r="P15" s="107">
        <v>63.5</v>
      </c>
      <c r="Q15" s="103"/>
      <c r="R15" s="57"/>
      <c r="S15" s="58"/>
      <c r="T15" s="92">
        <v>1</v>
      </c>
      <c r="U15" s="95">
        <f>N15</f>
        <v>90</v>
      </c>
      <c r="V15" s="42">
        <v>11</v>
      </c>
      <c r="W15" s="12"/>
    </row>
    <row r="16" spans="1:23" s="3" customFormat="1" ht="20.5" customHeight="1" thickTop="1" x14ac:dyDescent="0.15">
      <c r="A16" s="124" t="s">
        <v>49</v>
      </c>
      <c r="B16" s="17" t="s">
        <v>50</v>
      </c>
      <c r="C16" s="44" t="s">
        <v>1</v>
      </c>
      <c r="D16" s="77"/>
      <c r="E16" s="78"/>
      <c r="F16" s="79"/>
      <c r="G16" s="80"/>
      <c r="H16" s="81"/>
      <c r="I16" s="82"/>
      <c r="J16" s="83"/>
      <c r="K16" s="84"/>
      <c r="L16" s="85"/>
      <c r="M16" s="86"/>
      <c r="N16" s="178"/>
      <c r="O16" s="109"/>
      <c r="P16" s="110"/>
      <c r="Q16" s="152">
        <v>84.5</v>
      </c>
      <c r="R16" s="87"/>
      <c r="S16" s="88"/>
      <c r="T16" s="92">
        <v>1</v>
      </c>
      <c r="U16" s="95">
        <f>Q16</f>
        <v>84.5</v>
      </c>
      <c r="V16" s="42">
        <v>12</v>
      </c>
      <c r="W16" s="12"/>
    </row>
    <row r="17" spans="1:23" s="3" customFormat="1" ht="20.5" customHeight="1" x14ac:dyDescent="0.15">
      <c r="A17" s="125" t="s">
        <v>9</v>
      </c>
      <c r="B17" s="35" t="s">
        <v>8</v>
      </c>
      <c r="C17" s="43" t="s">
        <v>6</v>
      </c>
      <c r="D17" s="137"/>
      <c r="E17" s="139"/>
      <c r="F17" s="141"/>
      <c r="G17" s="142"/>
      <c r="H17" s="144"/>
      <c r="I17" s="145"/>
      <c r="J17" s="83"/>
      <c r="K17" s="84"/>
      <c r="L17" s="149"/>
      <c r="M17" s="150"/>
      <c r="N17" s="108"/>
      <c r="O17" s="109"/>
      <c r="P17" s="110"/>
      <c r="Q17" s="152">
        <v>78.5</v>
      </c>
      <c r="R17" s="153"/>
      <c r="S17" s="90"/>
      <c r="T17" s="92">
        <v>1</v>
      </c>
      <c r="U17" s="95">
        <f>Q17</f>
        <v>78.5</v>
      </c>
      <c r="V17" s="42">
        <v>13</v>
      </c>
      <c r="W17" s="12"/>
    </row>
    <row r="18" spans="1:23" s="3" customFormat="1" ht="20.5" customHeight="1" thickBot="1" x14ac:dyDescent="0.2">
      <c r="A18" s="124" t="s">
        <v>5</v>
      </c>
      <c r="B18" s="17" t="s">
        <v>4</v>
      </c>
      <c r="C18" s="44" t="s">
        <v>0</v>
      </c>
      <c r="D18" s="136"/>
      <c r="E18" s="47"/>
      <c r="F18" s="49"/>
      <c r="G18" s="50"/>
      <c r="H18" s="53"/>
      <c r="I18" s="54"/>
      <c r="J18" s="147"/>
      <c r="K18" s="148"/>
      <c r="L18" s="55"/>
      <c r="M18" s="56"/>
      <c r="N18" s="111"/>
      <c r="O18" s="112"/>
      <c r="P18" s="113"/>
      <c r="Q18" s="151"/>
      <c r="R18" s="59"/>
      <c r="S18" s="60"/>
      <c r="T18" s="92">
        <f>Q18</f>
        <v>0</v>
      </c>
      <c r="U18" s="95">
        <v>0</v>
      </c>
      <c r="V18" s="42">
        <v>14</v>
      </c>
    </row>
    <row r="19" spans="1:23" s="3" customFormat="1" ht="20.5" customHeight="1" thickTop="1" x14ac:dyDescent="0.15">
      <c r="D19" s="67">
        <f t="shared" ref="D19:S19" si="0">COUNT(D5:D18)</f>
        <v>1</v>
      </c>
      <c r="E19" s="67">
        <f t="shared" si="0"/>
        <v>6</v>
      </c>
      <c r="F19" s="67">
        <f t="shared" si="0"/>
        <v>0</v>
      </c>
      <c r="G19" s="67">
        <f t="shared" si="0"/>
        <v>2</v>
      </c>
      <c r="H19" s="67">
        <f t="shared" si="0"/>
        <v>0</v>
      </c>
      <c r="I19" s="67">
        <f t="shared" si="0"/>
        <v>3</v>
      </c>
      <c r="J19" s="67">
        <f t="shared" si="0"/>
        <v>3</v>
      </c>
      <c r="K19" s="67">
        <f t="shared" si="0"/>
        <v>3</v>
      </c>
      <c r="L19" s="67">
        <f t="shared" si="0"/>
        <v>0</v>
      </c>
      <c r="M19" s="67">
        <f t="shared" si="0"/>
        <v>5</v>
      </c>
      <c r="N19" s="67">
        <f t="shared" si="0"/>
        <v>1</v>
      </c>
      <c r="O19" s="67">
        <f t="shared" si="0"/>
        <v>4</v>
      </c>
      <c r="P19" s="67">
        <f t="shared" si="0"/>
        <v>2</v>
      </c>
      <c r="Q19" s="67">
        <f t="shared" si="0"/>
        <v>10</v>
      </c>
      <c r="R19" s="67">
        <f t="shared" si="0"/>
        <v>0</v>
      </c>
      <c r="S19" s="67">
        <f t="shared" si="0"/>
        <v>3</v>
      </c>
      <c r="T19" s="68"/>
      <c r="U19" s="67"/>
      <c r="V19" s="41"/>
      <c r="W19" s="12"/>
    </row>
    <row r="20" spans="1:23" s="2" customFormat="1" ht="20.5" customHeight="1" x14ac:dyDescent="0.2">
      <c r="E20" s="6">
        <f>D19+E19</f>
        <v>7</v>
      </c>
      <c r="F20" s="6"/>
      <c r="G20" s="41"/>
      <c r="H20" s="6"/>
      <c r="I20" s="6">
        <f>F19+G19+H19+I19</f>
        <v>5</v>
      </c>
      <c r="J20" s="9"/>
      <c r="K20" s="9"/>
      <c r="M20" s="6">
        <f>J19+K19+L19+M19</f>
        <v>11</v>
      </c>
      <c r="N20" s="9"/>
      <c r="O20" s="9"/>
      <c r="P20" s="9"/>
      <c r="Q20" s="6">
        <f>N19+O19+P19+Q19</f>
        <v>17</v>
      </c>
      <c r="R20" s="9"/>
      <c r="S20" s="6">
        <f>R19+S19</f>
        <v>3</v>
      </c>
      <c r="T20" s="9"/>
      <c r="V20" s="6"/>
      <c r="W20" s="69" t="s">
        <v>53</v>
      </c>
    </row>
    <row r="21" spans="1:23" ht="20.5" customHeight="1" x14ac:dyDescent="0.2">
      <c r="G21" s="41"/>
    </row>
    <row r="22" spans="1:23" ht="20.5" customHeight="1" x14ac:dyDescent="0.2">
      <c r="E22" s="16"/>
      <c r="G22" s="41"/>
    </row>
    <row r="23" spans="1:23" ht="20.5" customHeight="1" x14ac:dyDescent="0.2">
      <c r="E23" s="16"/>
      <c r="G23" s="41"/>
    </row>
    <row r="24" spans="1:23" ht="20.5" customHeight="1" x14ac:dyDescent="0.2">
      <c r="G24" s="41"/>
    </row>
    <row r="25" spans="1:23" ht="20.5" customHeight="1" x14ac:dyDescent="0.2">
      <c r="G25" s="41"/>
    </row>
    <row r="26" spans="1:23" ht="20.5" customHeight="1" x14ac:dyDescent="0.2">
      <c r="G26" s="41"/>
    </row>
    <row r="27" spans="1:23" ht="20.5" customHeight="1" x14ac:dyDescent="0.2">
      <c r="G27" s="41"/>
    </row>
    <row r="28" spans="1:23" ht="20.5" customHeight="1" x14ac:dyDescent="0.2">
      <c r="G28" s="41"/>
    </row>
    <row r="29" spans="1:23" ht="20.5" customHeight="1" x14ac:dyDescent="0.2">
      <c r="G29" s="41"/>
    </row>
    <row r="30" spans="1:23" ht="20.5" customHeight="1" x14ac:dyDescent="0.2">
      <c r="G30" s="41"/>
    </row>
    <row r="31" spans="1:23" ht="20.5" customHeight="1" x14ac:dyDescent="0.2">
      <c r="G31" s="41"/>
    </row>
    <row r="32" spans="1:23" ht="20.5" customHeight="1" x14ac:dyDescent="0.2">
      <c r="G32" s="41"/>
    </row>
    <row r="33" spans="7:7" ht="20.5" customHeight="1" x14ac:dyDescent="0.2">
      <c r="G33" s="41"/>
    </row>
    <row r="34" spans="7:7" ht="20.5" customHeight="1" x14ac:dyDescent="0.2">
      <c r="G34" s="41"/>
    </row>
    <row r="35" spans="7:7" ht="20.5" customHeight="1" x14ac:dyDescent="0.2">
      <c r="G35" s="41"/>
    </row>
    <row r="36" spans="7:7" ht="20.5" customHeight="1" x14ac:dyDescent="0.2">
      <c r="G36" s="41"/>
    </row>
    <row r="37" spans="7:7" ht="20.5" customHeight="1" x14ac:dyDescent="0.2">
      <c r="G37" s="41"/>
    </row>
    <row r="38" spans="7:7" ht="20.5" customHeight="1" x14ac:dyDescent="0.2">
      <c r="G38" s="41"/>
    </row>
    <row r="39" spans="7:7" ht="20.5" customHeight="1" x14ac:dyDescent="0.2">
      <c r="G39" s="41"/>
    </row>
    <row r="40" spans="7:7" ht="20.5" customHeight="1" x14ac:dyDescent="0.2">
      <c r="G40" s="41"/>
    </row>
    <row r="41" spans="7:7" ht="20.5" customHeight="1" x14ac:dyDescent="0.2">
      <c r="G41" s="41"/>
    </row>
    <row r="42" spans="7:7" ht="20.5" customHeight="1" x14ac:dyDescent="0.2">
      <c r="G42" s="41"/>
    </row>
    <row r="43" spans="7:7" ht="20.5" customHeight="1" x14ac:dyDescent="0.2">
      <c r="G43" s="41"/>
    </row>
    <row r="44" spans="7:7" ht="20.5" customHeight="1" x14ac:dyDescent="0.2">
      <c r="G44" s="41"/>
    </row>
    <row r="45" spans="7:7" ht="20.5" customHeight="1" x14ac:dyDescent="0.2">
      <c r="G45" s="41"/>
    </row>
    <row r="46" spans="7:7" ht="20.5" customHeight="1" x14ac:dyDescent="0.2">
      <c r="G46" s="41"/>
    </row>
    <row r="47" spans="7:7" ht="20.5" customHeight="1" x14ac:dyDescent="0.2">
      <c r="G47" s="41"/>
    </row>
    <row r="48" spans="7:7" ht="20.5" customHeight="1" x14ac:dyDescent="0.2">
      <c r="G48" s="41"/>
    </row>
    <row r="49" spans="7:7" ht="20.5" customHeight="1" x14ac:dyDescent="0.2">
      <c r="G49" s="41"/>
    </row>
    <row r="50" spans="7:7" ht="20.5" customHeight="1" x14ac:dyDescent="0.2">
      <c r="G50" s="41"/>
    </row>
    <row r="51" spans="7:7" ht="20.5" customHeight="1" x14ac:dyDescent="0.2">
      <c r="G51" s="41"/>
    </row>
    <row r="52" spans="7:7" ht="20.5" customHeight="1" x14ac:dyDescent="0.2">
      <c r="G52" s="41"/>
    </row>
    <row r="53" spans="7:7" ht="20.5" customHeight="1" x14ac:dyDescent="0.2">
      <c r="G53" s="41"/>
    </row>
  </sheetData>
  <sheetProtection formatCells="0" formatColumns="0" formatRows="0" selectLockedCells="1" sort="0" autoFilter="0"/>
  <sortState xmlns:xlrd2="http://schemas.microsoft.com/office/spreadsheetml/2017/richdata2" ref="A5:U18">
    <sortCondition descending="1" ref="T5:T18"/>
    <sortCondition descending="1" ref="U5:U18"/>
  </sortState>
  <mergeCells count="5">
    <mergeCell ref="F3:I3"/>
    <mergeCell ref="J3:M3"/>
    <mergeCell ref="N3:Q3"/>
    <mergeCell ref="R3:S3"/>
    <mergeCell ref="D3:E3"/>
  </mergeCells>
  <printOptions horizontalCentered="1"/>
  <pageMargins left="0.78740157480314965" right="0.78740157480314965" top="1.1023622047244095" bottom="0.59055118110236227" header="0.51181102362204722" footer="0.31496062992125984"/>
  <pageSetup paperSize="9" scale="95" fitToHeight="0" orientation="landscape" cellComments="asDisplayed" copies="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Alle_H1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 von Rotz</dc:creator>
  <cp:lastModifiedBy>Microsoft Office User</cp:lastModifiedBy>
  <cp:lastPrinted>2026-03-03T14:36:50Z</cp:lastPrinted>
  <dcterms:created xsi:type="dcterms:W3CDTF">2019-01-05T15:16:23Z</dcterms:created>
  <dcterms:modified xsi:type="dcterms:W3CDTF">2026-03-04T14:05:12Z</dcterms:modified>
</cp:coreProperties>
</file>